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15" windowWidth="19440" windowHeight="12450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9" i="1" l="1"/>
  <c r="A60" i="1"/>
  <c r="A61" i="1"/>
  <c r="A62" i="1" s="1"/>
  <c r="A63" i="1" s="1"/>
  <c r="A64" i="1" s="1"/>
  <c r="A65" i="1" s="1"/>
  <c r="A66" i="1" s="1"/>
  <c r="A67" i="1" s="1"/>
  <c r="A68" i="1" s="1"/>
  <c r="A44" i="1"/>
  <c r="A45" i="1"/>
  <c r="A46" i="1"/>
  <c r="A47" i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32" i="1" l="1"/>
  <c r="A33" i="1"/>
  <c r="A34" i="1"/>
  <c r="A35" i="1" s="1"/>
  <c r="A36" i="1" s="1"/>
  <c r="A37" i="1" s="1"/>
  <c r="A38" i="1" s="1"/>
  <c r="A39" i="1" s="1"/>
  <c r="A40" i="1" s="1"/>
  <c r="A41" i="1" s="1"/>
  <c r="A42" i="1" s="1"/>
  <c r="A43" i="1" s="1"/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</calcChain>
</file>

<file path=xl/sharedStrings.xml><?xml version="1.0" encoding="utf-8"?>
<sst xmlns="http://schemas.openxmlformats.org/spreadsheetml/2006/main" count="376" uniqueCount="207">
  <si>
    <t>РЕЕСТР</t>
  </si>
  <si>
    <t xml:space="preserve">мест (площадок) накопления твердых коммунальных отходов на территории муниципального образования </t>
  </si>
  <si>
    <t>№</t>
  </si>
  <si>
    <t>№ КП в ТКО-Башкортостан</t>
  </si>
  <si>
    <t>Координаты точки</t>
  </si>
  <si>
    <t>Балансодержатель</t>
  </si>
  <si>
    <t>Адрес</t>
  </si>
  <si>
    <t>Вид покрытия КП</t>
  </si>
  <si>
    <t>Площадь, м2</t>
  </si>
  <si>
    <t>Емкость контейнеров</t>
  </si>
  <si>
    <t>Количество контейнеров</t>
  </si>
  <si>
    <t>Данные об источниках образования ТКО</t>
  </si>
  <si>
    <t>3108</t>
  </si>
  <si>
    <t>3002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</si>
  <si>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</si>
  <si>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</si>
  <si>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</si>
  <si>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</si>
  <si>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</si>
  <si>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</si>
  <si>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</si>
  <si>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</si>
  <si>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</si>
  <si>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</si>
  <si>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</si>
  <si>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</si>
  <si>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</si>
  <si>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</si>
  <si>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100</t>
  </si>
  <si>
    <t>99</t>
  </si>
  <si>
    <t>2788</t>
  </si>
  <si>
    <t>2827</t>
  </si>
  <si>
    <t>2904</t>
  </si>
  <si>
    <t>2770</t>
  </si>
  <si>
    <t>2750</t>
  </si>
  <si>
    <t>2919</t>
  </si>
  <si>
    <t>2661</t>
  </si>
  <si>
    <t>2638</t>
  </si>
  <si>
    <t>2689</t>
  </si>
  <si>
    <t>2676</t>
  </si>
  <si>
    <t>2555</t>
  </si>
  <si>
    <t>2570</t>
  </si>
  <si>
    <t>2548</t>
  </si>
  <si>
    <t>2542</t>
  </si>
  <si>
    <t>39781</t>
  </si>
  <si>
    <t>2532</t>
  </si>
  <si>
    <t>СП Дмитриевский сельсовет МР Уфимский район РБ</t>
  </si>
  <si>
    <t>54.8154472
55.7983847</t>
  </si>
  <si>
    <t>бетон</t>
  </si>
  <si>
    <t>54.814192
55.8019393</t>
  </si>
  <si>
    <t>54.80608675
55.7913816</t>
  </si>
  <si>
    <t>54.8054381333333
55.7960579166667</t>
  </si>
  <si>
    <t>54.8060502017752
55.804283246398</t>
  </si>
  <si>
    <t>54.8107977333333
55.8018472333333</t>
  </si>
  <si>
    <t>асфальт</t>
  </si>
  <si>
    <t>54.8121907454645
55.7987116277218</t>
  </si>
  <si>
    <t>54.8145870046666
55.7971965149045</t>
  </si>
  <si>
    <t>54.8177809587271
55.8004567399621</t>
  </si>
  <si>
    <t xml:space="preserve">
54.8185627464222
55.791304372251</t>
  </si>
  <si>
    <t>54.8169216895622
55.795017555356</t>
  </si>
  <si>
    <t>54.8156449224605
55.8004916086793</t>
  </si>
  <si>
    <t>54.8116744965412
55.8048817142844</t>
  </si>
  <si>
    <t>54.8099630223492
55.809917896986</t>
  </si>
  <si>
    <t>54.8111223038268
55.8101234212518</t>
  </si>
  <si>
    <t>54.8126003394678
55.8067773655057</t>
  </si>
  <si>
    <t>54.8099321077211
55.8067730069161</t>
  </si>
  <si>
    <t>54.8089047625323
55.805953592062</t>
  </si>
  <si>
    <t>с. Дмитриевка, ул. Дорожная 1</t>
  </si>
  <si>
    <t>с. Дмитриевка, ул. Восточная</t>
  </si>
  <si>
    <t>с. Дмитриевка, ул. Южная 10</t>
  </si>
  <si>
    <t>с. Дмитриевка, ул. Южная 4</t>
  </si>
  <si>
    <t>с. Дмитриевка, ул. Дружбы 2</t>
  </si>
  <si>
    <t>с. Дмитриевка, ул. Яблоневая, д. 30</t>
  </si>
  <si>
    <t>с. Дмитриевка, ул. Яблоневая, д. 32</t>
  </si>
  <si>
    <t>с. Дмитриевка, ул. Школьная, д. 42</t>
  </si>
  <si>
    <t>с. Дмитриевка, ул. Лесная, д. 17</t>
  </si>
  <si>
    <t>с. Дмитриевка, ул. Западная, д. 19</t>
  </si>
  <si>
    <t>с. Дмитриевка, ул. Трактовая, д.52</t>
  </si>
  <si>
    <t>с. Дмитриевка, ул. Трактовая, д. 59</t>
  </si>
  <si>
    <t>с. Дмитриевка, ул. Трактовая, д. 17</t>
  </si>
  <si>
    <t>с. Дмитриевка, ул. Трактовая, д. 3</t>
  </si>
  <si>
    <t>с. Дмитриевка, ул. Трактовая, д. 6</t>
  </si>
  <si>
    <t>с. Дмитриевка, ул. Трактовая, д. 18</t>
  </si>
  <si>
    <t>с. Дмитриевка, ул. Школьная, д. 2А</t>
  </si>
  <si>
    <t>с. Дмитриевка, ул. Советская, д. 12</t>
  </si>
  <si>
    <t>д. Подымалово, ул. Победы,9</t>
  </si>
  <si>
    <t>д. Подымалово, ул. Центральная 10-12</t>
  </si>
  <si>
    <t>д. Подымалово, ул. Школьная 2</t>
  </si>
  <si>
    <t>д. Подымалово, ул. Трактовая и Садовая</t>
  </si>
  <si>
    <t>д. Подымалово, ул. Хуторская, 22</t>
  </si>
  <si>
    <t>д. Подымалово, ул. Жебитовская</t>
  </si>
  <si>
    <t>д. Подымалово, ул. Школьная</t>
  </si>
  <si>
    <t>д. Подымалово, ул. Пушкина 16 А</t>
  </si>
  <si>
    <t>д. Ясный, ул. Дачная</t>
  </si>
  <si>
    <t>д. Ягодная Поляна, ул. Центральная,8</t>
  </si>
  <si>
    <t>д. Ягодная Поляна, ул. Центральная, 14</t>
  </si>
  <si>
    <t>д. Ягодная Поляна, ул. Центральная,2</t>
  </si>
  <si>
    <t>д. Ягодная Поляна, ул. Центральная 1</t>
  </si>
  <si>
    <t>д. Ягодная Поляна, ул Лесная</t>
  </si>
  <si>
    <t>д. Волково, ул. Новостроевская</t>
  </si>
  <si>
    <t>д. Волково, ул. Заречная 1</t>
  </si>
  <si>
    <t>д. Волково, мкрн. Солнечный,7</t>
  </si>
  <si>
    <t>д. Волково, мкрн. Солнечный,4</t>
  </si>
  <si>
    <t>д. Волково, ул. Журавлиная</t>
  </si>
  <si>
    <t>54.8634639473154
55.7376742735505</t>
  </si>
  <si>
    <t>54.8679257170227
55.7387813553214</t>
  </si>
  <si>
    <t>54.870552689682
55.7344489172101</t>
  </si>
  <si>
    <t>54.8697587893638
55.7309617102146</t>
  </si>
  <si>
    <t>д. Подымалово, ул. Южная</t>
  </si>
  <si>
    <t>54.8637263
55.7442562</t>
  </si>
  <si>
    <t>д. Подымалово, ул. Тупланская, 1</t>
  </si>
  <si>
    <t>54.8665728056298
55.7520693540573</t>
  </si>
  <si>
    <t>54.8691537554401
55.7207116484642</t>
  </si>
  <si>
    <t>54.8649387167787
55.7194476574659</t>
  </si>
  <si>
    <t>54.8673135167352
55.7611073926091</t>
  </si>
  <si>
    <t>54.8633848334686
55.7419839128852</t>
  </si>
  <si>
    <t>54.887116076259
55.6237621977925</t>
  </si>
  <si>
    <t>54.8926199453655
55.6182482466102</t>
  </si>
  <si>
    <t>54.8898503640755
55.6271018832922</t>
  </si>
  <si>
    <t>54.8898650194661
55.624751932919</t>
  </si>
  <si>
    <t>54.8216786
55.6142851</t>
  </si>
  <si>
    <t>54.8145712
55.7375487</t>
  </si>
  <si>
    <t>54.7826905
55.7576422</t>
  </si>
  <si>
    <t>54.784497974322
55.7573063671589</t>
  </si>
  <si>
    <t>грунт</t>
  </si>
  <si>
    <t>54.7883595254094
55.7610943168402</t>
  </si>
  <si>
    <t>54.7978533053376
55.7778386771679</t>
  </si>
  <si>
    <t>Жители</t>
  </si>
  <si>
    <t>с.Дмитриевка, ул. Трактовая, 2/2 м-н "АЮ"</t>
  </si>
  <si>
    <t>54,8105            55,811881</t>
  </si>
  <si>
    <t>ООО " Салют торг"</t>
  </si>
  <si>
    <t>ООО " Салют торг", м-н "АЮ"</t>
  </si>
  <si>
    <t>с.Дмитриевка, ул. Трактовая, 28/2 м-н "Байрам"</t>
  </si>
  <si>
    <t>ООО "Торгмастер"</t>
  </si>
  <si>
    <t>ООО "Торгмастер", м-н "Байрам"</t>
  </si>
  <si>
    <t>с.Дмитриевка, ул. Южная , 8 м-н "Новая Весна"</t>
  </si>
  <si>
    <t>ООО "Новая Весна"</t>
  </si>
  <si>
    <t>с.Дмитриевка, ул. Трактовая, 24 Б м-н "Магнит"</t>
  </si>
  <si>
    <t>АО "Тандер"</t>
  </si>
  <si>
    <t>с. Дмириевка- Учебно-научный центр</t>
  </si>
  <si>
    <t>54,48049          55,50241</t>
  </si>
  <si>
    <t>ФГБОУ ВО "Башкирский государственный аграрный университет"</t>
  </si>
  <si>
    <t>54,816134      55,797698</t>
  </si>
  <si>
    <t>54,806209      55,793661</t>
  </si>
  <si>
    <t>54,81401        55,802852</t>
  </si>
  <si>
    <t>54,47204          55,45394</t>
  </si>
  <si>
    <t>д. Подымалово, ул. Мира, д. 6а</t>
  </si>
  <si>
    <t>ЗАО Тандер,        магазин Магнит</t>
  </si>
  <si>
    <t>с. Дмитриевка, ул. Трактовая, д. 15, м-н Магнит-косметик</t>
  </si>
  <si>
    <t>пос. Курасково</t>
  </si>
  <si>
    <t>д. Подымалово, тер. Подымаловский машинный двор, з/у 1</t>
  </si>
  <si>
    <t>с. Дмитриевка, СНТ Вишневое</t>
  </si>
  <si>
    <t>с. Дмитриевка, ул. Трактовая, д. 57/1</t>
  </si>
  <si>
    <t>плитка</t>
  </si>
  <si>
    <t>д. Подымалово, ул. Южная, д. 22</t>
  </si>
  <si>
    <t>с. Дмитриевка, ул. Интернациональная, зд. 15</t>
  </si>
  <si>
    <t>д. Ягодная Поляна, ул. Центральная, д. 3/1</t>
  </si>
  <si>
    <t>д. Подымалово, ул. Южная, д. 24</t>
  </si>
  <si>
    <t>с. Дмитриевка, ул. Советская, д. 5/1</t>
  </si>
  <si>
    <t>РБ, Уфимский район, 2.5 км север-западнее с. Дмитриевка, м. Сергеевское, НСП-1 "Сергеевка"</t>
  </si>
  <si>
    <t>РБ, Уфимский район, 4 км севернее д. Волково, м. Волковское, УПСВ "Волково"</t>
  </si>
  <si>
    <t>с. Дмитриевка, ул. трактовая, 23/1</t>
  </si>
  <si>
    <t>д. Волково, мкр. Солнечный, д.1</t>
  </si>
  <si>
    <t>д. Волково, ул. Садовая, д.2</t>
  </si>
  <si>
    <t>д. Подымалово</t>
  </si>
  <si>
    <t>с. Дмитриевка, ул. ЛТО "Луч"</t>
  </si>
  <si>
    <t>ООО Башнефть-ПЕТРОТЕСТ</t>
  </si>
  <si>
    <t>ООО "Рассвет"</t>
  </si>
  <si>
    <t>СНТ Вишневое</t>
  </si>
  <si>
    <t>ООО "Кедр"</t>
  </si>
  <si>
    <t>ИП Бондаренко</t>
  </si>
  <si>
    <t>МДОБУ детский сад "Фантазия"</t>
  </si>
  <si>
    <t>МДОБУ детский сад "Волшебный мир"</t>
  </si>
  <si>
    <t>МДОБУ детский сад "Елочка"</t>
  </si>
  <si>
    <t>МОБУ СОШ д. Подымалово</t>
  </si>
  <si>
    <t>МДОБУ детский сад "Березка"</t>
  </si>
  <si>
    <t>ООО "Башнефть-Добыча"</t>
  </si>
  <si>
    <t>МОБУ СОШ с. Дмитриевка</t>
  </si>
  <si>
    <t>МОБУ СОШ д. Волково</t>
  </si>
  <si>
    <t>МДОБУ детский сад "Золотая рыбка"</t>
  </si>
  <si>
    <t>МБУ ДОЛ "Альбатрос"</t>
  </si>
  <si>
    <t>МБУ ДОЛ "Луч"</t>
  </si>
  <si>
    <t>54,8645821166667   55,7395018666667</t>
  </si>
  <si>
    <t>54.866366       55.738709</t>
  </si>
  <si>
    <t>54,8116958    55,8061473</t>
  </si>
  <si>
    <t>54,834977       55,815385</t>
  </si>
  <si>
    <t>54,869842       55,724739</t>
  </si>
  <si>
    <t>54,799232       55,780198</t>
  </si>
  <si>
    <t>54,816515      55.789663</t>
  </si>
  <si>
    <t>54.829949         55.73288</t>
  </si>
  <si>
    <t>54.8669          55.753796</t>
  </si>
  <si>
    <t>54,888157       55,623091</t>
  </si>
  <si>
    <t>54.889839      55.622749</t>
  </si>
  <si>
    <t>54,81268        55,801529</t>
  </si>
  <si>
    <t>54.933486           55.621236</t>
  </si>
  <si>
    <t>54.824063             55.763236</t>
  </si>
  <si>
    <t>54,813082             55,797459</t>
  </si>
  <si>
    <t>54,785489            55,756831</t>
  </si>
  <si>
    <t>54,864977           55,737606</t>
  </si>
  <si>
    <t>54,80919           55,809148</t>
  </si>
  <si>
    <t>54,810441       55,812999</t>
  </si>
  <si>
    <t>с. Дмитриевка, ул. Трактовая, д. 2/4, м-н Пятерочка</t>
  </si>
  <si>
    <t>АО "Агроторг"</t>
  </si>
  <si>
    <t>АО "Агроторг", м-н Пятерочка</t>
  </si>
  <si>
    <t>с. Дмитриевка, ул. Рабочий переулок, 2А</t>
  </si>
  <si>
    <t>54.808360        55.809099</t>
  </si>
  <si>
    <t>ИП Хамибуллина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</si>
</sst>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3D454C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Border="1"/>
    <xf numFmtId="1" fontId="1" fillId="2" borderId="0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Fill="1"/>
    <xf numFmtId="0" fontId="3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" fontId="1" fillId="2" borderId="0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7"/>
  <sheetViews>
    <sheetView tabSelected="1" topLeftCell="A64" workbookViewId="0">
      <selection activeCell="D83" sqref="D83"/>
    </sheetView>
  </sheetViews>
  <sheetFormatPr defaultRowHeight="15" x14ac:dyDescent="0.25"/>
  <cols>
    <col min="1" max="1" width="9.42578125" customWidth="1"/>
    <col min="2" max="2" width="23" customWidth="1"/>
    <col min="3" max="3" width="20.28515625" customWidth="1"/>
    <col min="4" max="4" width="17.7109375" customWidth="1"/>
    <col min="5" max="5" width="15" customWidth="1"/>
    <col min="6" max="6" width="17.5703125" customWidth="1"/>
    <col min="7" max="7" width="13.28515625" customWidth="1"/>
    <col min="8" max="8" width="13.42578125" customWidth="1"/>
    <col min="9" max="9" width="12" customWidth="1"/>
    <col min="10" max="10" width="14.85546875" customWidth="1"/>
  </cols>
  <sheetData>
    <row r="1" spans="1:12" x14ac:dyDescent="0.2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</row>
    <row r="2" spans="1:12" x14ac:dyDescent="0.2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</row>
    <row r="3" spans="1:12" ht="25.9" customHeight="1" x14ac:dyDescent="0.25">
      <c r="A3" s="24" t="s">
        <v>2</v>
      </c>
      <c r="B3" s="26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  <c r="I3" s="24" t="s">
        <v>10</v>
      </c>
      <c r="J3" s="24" t="s">
        <v>11</v>
      </c>
    </row>
    <row r="4" spans="1:12" ht="26.25" customHeight="1" x14ac:dyDescent="0.25">
      <c r="A4" s="24"/>
      <c r="B4" s="27"/>
      <c r="C4" s="24"/>
      <c r="D4" s="24"/>
      <c r="E4" s="24"/>
      <c r="F4" s="24"/>
      <c r="G4" s="24"/>
      <c r="H4" s="24"/>
      <c r="I4" s="24"/>
      <c r="J4" s="24"/>
    </row>
    <row r="5" spans="1:12" ht="60" x14ac:dyDescent="0.25">
      <c r="A5" s="3">
        <v>1</v>
      </c>
      <c r="B5" s="3" t="s">
        <v>12</v>
      </c>
      <c r="C5" s="3" t="s">
        <v>47</v>
      </c>
      <c r="D5" s="3" t="s">
        <v>46</v>
      </c>
      <c r="E5" s="5" t="s">
        <v>67</v>
      </c>
      <c r="F5" s="3" t="s">
        <v>48</v>
      </c>
      <c r="G5" s="3">
        <v>12</v>
      </c>
      <c r="H5" s="3">
        <v>0.75</v>
      </c>
      <c r="I5" s="3">
        <v>4</v>
      </c>
      <c r="J5" s="3" t="s">
        <v>127</v>
      </c>
    </row>
    <row r="6" spans="1:12" ht="60" x14ac:dyDescent="0.25">
      <c r="A6" s="3">
        <f>A5+1</f>
        <v>2</v>
      </c>
      <c r="B6" s="3" t="s">
        <v>13</v>
      </c>
      <c r="C6" s="3" t="s">
        <v>49</v>
      </c>
      <c r="D6" s="3" t="s">
        <v>46</v>
      </c>
      <c r="E6" s="5" t="s">
        <v>68</v>
      </c>
      <c r="F6" s="3" t="s">
        <v>48</v>
      </c>
      <c r="G6" s="3">
        <v>12</v>
      </c>
      <c r="H6" s="3">
        <v>0.75</v>
      </c>
      <c r="I6" s="3">
        <v>1</v>
      </c>
      <c r="J6" s="3" t="s">
        <v>127</v>
      </c>
    </row>
    <row r="7" spans="1:12" ht="60" customHeight="1" x14ac:dyDescent="0.25">
      <c r="A7" s="3">
        <f t="shared" ref="A7:A69" si="0">A6+1</f>
        <v>3</v>
      </c>
      <c r="B7" s="3" t="s">
        <v>14</v>
      </c>
      <c r="C7" s="3" t="s">
        <v>50</v>
      </c>
      <c r="D7" s="3" t="s">
        <v>46</v>
      </c>
      <c r="E7" s="5" t="s">
        <v>69</v>
      </c>
      <c r="F7" s="3" t="s">
        <v>48</v>
      </c>
      <c r="G7" s="3">
        <v>12</v>
      </c>
      <c r="H7" s="3">
        <v>0.75</v>
      </c>
      <c r="I7" s="3">
        <v>4</v>
      </c>
      <c r="J7" s="3" t="s">
        <v>127</v>
      </c>
    </row>
    <row r="8" spans="1:12" ht="60" x14ac:dyDescent="0.25">
      <c r="A8" s="3">
        <f t="shared" si="0"/>
        <v>4</v>
      </c>
      <c r="B8" s="3" t="s">
        <v>15</v>
      </c>
      <c r="C8" s="3" t="s">
        <v>51</v>
      </c>
      <c r="D8" s="3" t="s">
        <v>46</v>
      </c>
      <c r="E8" s="5" t="s">
        <v>70</v>
      </c>
      <c r="F8" s="3" t="s">
        <v>48</v>
      </c>
      <c r="G8" s="3">
        <v>12</v>
      </c>
      <c r="H8" s="3">
        <v>0.75</v>
      </c>
      <c r="I8" s="3">
        <v>4</v>
      </c>
      <c r="J8" s="3" t="s">
        <v>127</v>
      </c>
    </row>
    <row r="9" spans="1:12" ht="59.25" customHeight="1" x14ac:dyDescent="0.25">
      <c r="A9" s="3">
        <f t="shared" si="0"/>
        <v>5</v>
      </c>
      <c r="B9" s="4" t="s">
        <v>16</v>
      </c>
      <c r="C9" s="3" t="s">
        <v>52</v>
      </c>
      <c r="D9" s="3" t="s">
        <v>46</v>
      </c>
      <c r="E9" s="5" t="s">
        <v>71</v>
      </c>
      <c r="F9" s="3" t="s">
        <v>48</v>
      </c>
      <c r="G9" s="3">
        <v>12</v>
      </c>
      <c r="H9" s="3">
        <v>0.75</v>
      </c>
      <c r="I9" s="3">
        <v>4</v>
      </c>
      <c r="J9" s="3" t="s">
        <v>127</v>
      </c>
    </row>
    <row r="10" spans="1:12" ht="66" customHeight="1" x14ac:dyDescent="0.25">
      <c r="A10" s="3">
        <f t="shared" si="0"/>
        <v>6</v>
      </c>
      <c r="B10" s="4" t="s">
        <v>17</v>
      </c>
      <c r="C10" s="3" t="s">
        <v>53</v>
      </c>
      <c r="D10" s="3" t="s">
        <v>46</v>
      </c>
      <c r="E10" s="5" t="s">
        <v>72</v>
      </c>
      <c r="F10" s="4" t="s">
        <v>54</v>
      </c>
      <c r="G10" s="3">
        <v>12</v>
      </c>
      <c r="H10" s="3">
        <v>0.75</v>
      </c>
      <c r="I10" s="4">
        <v>2</v>
      </c>
      <c r="J10" s="3" t="s">
        <v>127</v>
      </c>
      <c r="K10" s="2"/>
      <c r="L10" s="1"/>
    </row>
    <row r="11" spans="1:12" ht="60" x14ac:dyDescent="0.25">
      <c r="A11" s="3">
        <f t="shared" si="0"/>
        <v>7</v>
      </c>
      <c r="B11" s="4" t="s">
        <v>18</v>
      </c>
      <c r="C11" s="3" t="s">
        <v>55</v>
      </c>
      <c r="D11" s="3" t="s">
        <v>46</v>
      </c>
      <c r="E11" s="5" t="s">
        <v>73</v>
      </c>
      <c r="F11" s="4" t="s">
        <v>54</v>
      </c>
      <c r="G11" s="3">
        <v>12</v>
      </c>
      <c r="H11" s="3">
        <v>0.75</v>
      </c>
      <c r="I11" s="4">
        <v>4</v>
      </c>
      <c r="J11" s="3" t="s">
        <v>127</v>
      </c>
      <c r="K11" s="2"/>
      <c r="L11" s="1"/>
    </row>
    <row r="12" spans="1:12" ht="60" x14ac:dyDescent="0.25">
      <c r="A12" s="3">
        <f t="shared" si="0"/>
        <v>8</v>
      </c>
      <c r="B12" s="4" t="s">
        <v>19</v>
      </c>
      <c r="C12" s="3" t="s">
        <v>56</v>
      </c>
      <c r="D12" s="3" t="s">
        <v>46</v>
      </c>
      <c r="E12" s="5" t="s">
        <v>74</v>
      </c>
      <c r="F12" s="4" t="s">
        <v>54</v>
      </c>
      <c r="G12" s="3">
        <v>12</v>
      </c>
      <c r="H12" s="3">
        <v>0.75</v>
      </c>
      <c r="I12" s="4">
        <v>4</v>
      </c>
      <c r="J12" s="3" t="s">
        <v>127</v>
      </c>
      <c r="K12" s="28"/>
      <c r="L12" s="1"/>
    </row>
    <row r="13" spans="1:12" ht="60" x14ac:dyDescent="0.25">
      <c r="A13" s="3">
        <f t="shared" si="0"/>
        <v>9</v>
      </c>
      <c r="B13" s="4" t="s">
        <v>20</v>
      </c>
      <c r="C13" s="3" t="s">
        <v>57</v>
      </c>
      <c r="D13" s="3" t="s">
        <v>46</v>
      </c>
      <c r="E13" s="5" t="s">
        <v>75</v>
      </c>
      <c r="F13" s="4" t="s">
        <v>54</v>
      </c>
      <c r="G13" s="3">
        <v>12</v>
      </c>
      <c r="H13" s="3">
        <v>0.75</v>
      </c>
      <c r="I13" s="4">
        <v>4</v>
      </c>
      <c r="J13" s="3" t="s">
        <v>127</v>
      </c>
      <c r="K13" s="28"/>
      <c r="L13" s="1"/>
    </row>
    <row r="14" spans="1:12" ht="62.25" customHeight="1" x14ac:dyDescent="0.25">
      <c r="A14" s="3">
        <f t="shared" si="0"/>
        <v>10</v>
      </c>
      <c r="B14" s="4" t="s">
        <v>21</v>
      </c>
      <c r="C14" s="3" t="s">
        <v>58</v>
      </c>
      <c r="D14" s="3" t="s">
        <v>46</v>
      </c>
      <c r="E14" s="5" t="s">
        <v>76</v>
      </c>
      <c r="F14" s="3" t="s">
        <v>48</v>
      </c>
      <c r="G14" s="3">
        <v>12</v>
      </c>
      <c r="H14" s="3">
        <v>0.75</v>
      </c>
      <c r="I14" s="4">
        <v>4</v>
      </c>
      <c r="J14" s="3" t="s">
        <v>127</v>
      </c>
      <c r="K14" s="2"/>
      <c r="L14" s="1"/>
    </row>
    <row r="15" spans="1:12" ht="60" x14ac:dyDescent="0.25">
      <c r="A15" s="3">
        <f t="shared" si="0"/>
        <v>11</v>
      </c>
      <c r="B15" s="4" t="s">
        <v>22</v>
      </c>
      <c r="C15" s="3" t="s">
        <v>59</v>
      </c>
      <c r="D15" s="3" t="s">
        <v>46</v>
      </c>
      <c r="E15" s="5" t="s">
        <v>78</v>
      </c>
      <c r="F15" s="4" t="s">
        <v>54</v>
      </c>
      <c r="G15" s="3">
        <v>12</v>
      </c>
      <c r="H15" s="3">
        <v>0.75</v>
      </c>
      <c r="I15" s="4">
        <v>4</v>
      </c>
      <c r="J15" s="3" t="s">
        <v>127</v>
      </c>
      <c r="K15" s="28"/>
      <c r="L15" s="1"/>
    </row>
    <row r="16" spans="1:12" ht="60" x14ac:dyDescent="0.25">
      <c r="A16" s="3">
        <f t="shared" si="0"/>
        <v>12</v>
      </c>
      <c r="B16" s="4" t="s">
        <v>23</v>
      </c>
      <c r="C16" s="3" t="s">
        <v>60</v>
      </c>
      <c r="D16" s="3" t="s">
        <v>46</v>
      </c>
      <c r="E16" s="5" t="s">
        <v>77</v>
      </c>
      <c r="F16" s="3" t="s">
        <v>48</v>
      </c>
      <c r="G16" s="3">
        <v>12</v>
      </c>
      <c r="H16" s="3">
        <v>0.75</v>
      </c>
      <c r="I16" s="4">
        <v>4</v>
      </c>
      <c r="J16" s="3" t="s">
        <v>127</v>
      </c>
      <c r="K16" s="28"/>
      <c r="L16" s="1"/>
    </row>
    <row r="17" spans="1:12" ht="60" x14ac:dyDescent="0.25">
      <c r="A17" s="3">
        <f t="shared" si="0"/>
        <v>13</v>
      </c>
      <c r="B17" s="4" t="s">
        <v>24</v>
      </c>
      <c r="C17" s="3" t="s">
        <v>61</v>
      </c>
      <c r="D17" s="3" t="s">
        <v>46</v>
      </c>
      <c r="E17" s="5" t="s">
        <v>79</v>
      </c>
      <c r="F17" s="3" t="s">
        <v>48</v>
      </c>
      <c r="G17" s="3">
        <v>12</v>
      </c>
      <c r="H17" s="3">
        <v>0.75</v>
      </c>
      <c r="I17" s="4">
        <v>4</v>
      </c>
      <c r="J17" s="3" t="s">
        <v>127</v>
      </c>
      <c r="K17" s="2"/>
      <c r="L17" s="1"/>
    </row>
    <row r="18" spans="1:12" ht="60" x14ac:dyDescent="0.25">
      <c r="A18" s="3">
        <f t="shared" si="0"/>
        <v>14</v>
      </c>
      <c r="B18" s="4" t="s">
        <v>25</v>
      </c>
      <c r="C18" s="3" t="s">
        <v>62</v>
      </c>
      <c r="D18" s="3" t="s">
        <v>46</v>
      </c>
      <c r="E18" s="5" t="s">
        <v>80</v>
      </c>
      <c r="F18" s="3" t="s">
        <v>48</v>
      </c>
      <c r="G18" s="3">
        <v>12</v>
      </c>
      <c r="H18" s="3">
        <v>0.75</v>
      </c>
      <c r="I18" s="4">
        <v>4</v>
      </c>
      <c r="J18" s="3" t="s">
        <v>127</v>
      </c>
      <c r="K18" s="2"/>
      <c r="L18" s="1"/>
    </row>
    <row r="19" spans="1:12" ht="60" x14ac:dyDescent="0.25">
      <c r="A19" s="3">
        <f t="shared" si="0"/>
        <v>15</v>
      </c>
      <c r="B19" s="4" t="s">
        <v>26</v>
      </c>
      <c r="C19" s="3" t="s">
        <v>63</v>
      </c>
      <c r="D19" s="3" t="s">
        <v>46</v>
      </c>
      <c r="E19" s="5" t="s">
        <v>81</v>
      </c>
      <c r="F19" s="3" t="s">
        <v>48</v>
      </c>
      <c r="G19" s="3">
        <v>12</v>
      </c>
      <c r="H19" s="3">
        <v>0.75</v>
      </c>
      <c r="I19" s="4">
        <v>4</v>
      </c>
      <c r="J19" s="3" t="s">
        <v>127</v>
      </c>
      <c r="K19" s="28"/>
      <c r="L19" s="1"/>
    </row>
    <row r="20" spans="1:12" ht="60" x14ac:dyDescent="0.25">
      <c r="A20" s="3">
        <f t="shared" si="0"/>
        <v>16</v>
      </c>
      <c r="B20" s="4" t="s">
        <v>27</v>
      </c>
      <c r="C20" s="3" t="s">
        <v>64</v>
      </c>
      <c r="D20" s="3" t="s">
        <v>46</v>
      </c>
      <c r="E20" s="5" t="s">
        <v>82</v>
      </c>
      <c r="F20" s="3" t="s">
        <v>48</v>
      </c>
      <c r="G20" s="3">
        <v>12</v>
      </c>
      <c r="H20" s="3">
        <v>0.75</v>
      </c>
      <c r="I20" s="4">
        <v>4</v>
      </c>
      <c r="J20" s="3" t="s">
        <v>127</v>
      </c>
      <c r="K20" s="28"/>
      <c r="L20" s="1"/>
    </row>
    <row r="21" spans="1:12" ht="60" x14ac:dyDescent="0.25">
      <c r="A21" s="3">
        <f t="shared" si="0"/>
        <v>17</v>
      </c>
      <c r="B21" s="4" t="s">
        <v>28</v>
      </c>
      <c r="C21" s="3" t="s">
        <v>65</v>
      </c>
      <c r="D21" s="3" t="s">
        <v>46</v>
      </c>
      <c r="E21" s="5" t="s">
        <v>83</v>
      </c>
      <c r="F21" s="3" t="s">
        <v>48</v>
      </c>
      <c r="G21" s="3">
        <v>12</v>
      </c>
      <c r="H21" s="3">
        <v>0.75</v>
      </c>
      <c r="I21" s="4">
        <v>4</v>
      </c>
      <c r="J21" s="3" t="s">
        <v>127</v>
      </c>
      <c r="K21" s="2"/>
      <c r="L21" s="1"/>
    </row>
    <row r="22" spans="1:12" ht="60" x14ac:dyDescent="0.25">
      <c r="A22" s="3">
        <f t="shared" si="0"/>
        <v>18</v>
      </c>
      <c r="B22" s="4" t="s">
        <v>29</v>
      </c>
      <c r="C22" s="3" t="s">
        <v>66</v>
      </c>
      <c r="D22" s="3" t="s">
        <v>46</v>
      </c>
      <c r="E22" s="5" t="s">
        <v>84</v>
      </c>
      <c r="F22" s="3" t="s">
        <v>48</v>
      </c>
      <c r="G22" s="3">
        <v>12</v>
      </c>
      <c r="H22" s="3">
        <v>0.75</v>
      </c>
      <c r="I22" s="4">
        <v>4</v>
      </c>
      <c r="J22" s="3" t="s">
        <v>127</v>
      </c>
      <c r="K22" s="2"/>
      <c r="L22" s="1"/>
    </row>
    <row r="23" spans="1:12" ht="60" x14ac:dyDescent="0.25">
      <c r="A23" s="3">
        <f t="shared" si="0"/>
        <v>19</v>
      </c>
      <c r="B23" s="4" t="s">
        <v>30</v>
      </c>
      <c r="C23" s="3" t="s">
        <v>107</v>
      </c>
      <c r="D23" s="3" t="s">
        <v>46</v>
      </c>
      <c r="E23" s="5" t="s">
        <v>85</v>
      </c>
      <c r="F23" s="3" t="s">
        <v>48</v>
      </c>
      <c r="G23" s="3">
        <v>12</v>
      </c>
      <c r="H23" s="3">
        <v>0.75</v>
      </c>
      <c r="I23" s="4">
        <v>3</v>
      </c>
      <c r="J23" s="3" t="s">
        <v>127</v>
      </c>
      <c r="K23" s="2"/>
      <c r="L23" s="1"/>
    </row>
    <row r="24" spans="1:12" ht="75" x14ac:dyDescent="0.25">
      <c r="A24" s="3">
        <f t="shared" si="0"/>
        <v>20</v>
      </c>
      <c r="B24" s="4" t="s">
        <v>31</v>
      </c>
      <c r="C24" s="3" t="s">
        <v>106</v>
      </c>
      <c r="D24" s="3" t="s">
        <v>46</v>
      </c>
      <c r="E24" s="5" t="s">
        <v>86</v>
      </c>
      <c r="F24" s="3" t="s">
        <v>48</v>
      </c>
      <c r="G24" s="3">
        <v>12</v>
      </c>
      <c r="H24" s="3">
        <v>0.75</v>
      </c>
      <c r="I24" s="4">
        <v>4</v>
      </c>
      <c r="J24" s="3" t="s">
        <v>127</v>
      </c>
      <c r="K24" s="2"/>
      <c r="L24" s="1"/>
    </row>
    <row r="25" spans="1:12" ht="70.5" customHeight="1" x14ac:dyDescent="0.25">
      <c r="A25" s="3">
        <f t="shared" si="0"/>
        <v>21</v>
      </c>
      <c r="B25" s="4">
        <v>40920</v>
      </c>
      <c r="C25" s="3" t="s">
        <v>105</v>
      </c>
      <c r="D25" s="3" t="s">
        <v>46</v>
      </c>
      <c r="E25" s="5" t="s">
        <v>87</v>
      </c>
      <c r="F25" s="3" t="s">
        <v>48</v>
      </c>
      <c r="G25" s="3">
        <v>12</v>
      </c>
      <c r="H25" s="3">
        <v>0.75</v>
      </c>
      <c r="I25" s="4">
        <v>4</v>
      </c>
      <c r="J25" s="3" t="s">
        <v>127</v>
      </c>
      <c r="K25" s="2"/>
      <c r="L25" s="1"/>
    </row>
    <row r="26" spans="1:12" ht="60" x14ac:dyDescent="0.25">
      <c r="A26" s="3">
        <f t="shared" si="0"/>
        <v>22</v>
      </c>
      <c r="B26" s="4" t="s">
        <v>32</v>
      </c>
      <c r="C26" s="3" t="s">
        <v>111</v>
      </c>
      <c r="D26" s="3" t="s">
        <v>46</v>
      </c>
      <c r="E26" s="5" t="s">
        <v>110</v>
      </c>
      <c r="F26" s="3" t="s">
        <v>48</v>
      </c>
      <c r="G26" s="3">
        <v>12</v>
      </c>
      <c r="H26" s="3">
        <v>0.75</v>
      </c>
      <c r="I26" s="4">
        <v>5</v>
      </c>
      <c r="J26" s="3" t="s">
        <v>127</v>
      </c>
      <c r="K26" s="2"/>
      <c r="L26" s="1"/>
    </row>
    <row r="27" spans="1:12" ht="60" x14ac:dyDescent="0.25">
      <c r="A27" s="3">
        <f t="shared" si="0"/>
        <v>23</v>
      </c>
      <c r="B27" s="4">
        <v>50169</v>
      </c>
      <c r="C27" s="3" t="s">
        <v>109</v>
      </c>
      <c r="D27" s="3" t="s">
        <v>46</v>
      </c>
      <c r="E27" s="5" t="s">
        <v>108</v>
      </c>
      <c r="F27" s="3" t="s">
        <v>48</v>
      </c>
      <c r="G27" s="3">
        <v>12</v>
      </c>
      <c r="H27" s="3">
        <v>0.75</v>
      </c>
      <c r="I27" s="4">
        <v>4</v>
      </c>
      <c r="J27" s="3" t="s">
        <v>127</v>
      </c>
      <c r="K27" s="2"/>
      <c r="L27" s="1"/>
    </row>
    <row r="28" spans="1:12" ht="60" x14ac:dyDescent="0.25">
      <c r="A28" s="3">
        <f t="shared" si="0"/>
        <v>24</v>
      </c>
      <c r="B28" s="4" t="s">
        <v>33</v>
      </c>
      <c r="C28" s="3" t="s">
        <v>112</v>
      </c>
      <c r="D28" s="3" t="s">
        <v>46</v>
      </c>
      <c r="E28" s="5" t="s">
        <v>88</v>
      </c>
      <c r="F28" s="3" t="s">
        <v>48</v>
      </c>
      <c r="G28" s="3">
        <v>12</v>
      </c>
      <c r="H28" s="3">
        <v>0.75</v>
      </c>
      <c r="I28" s="4">
        <v>4</v>
      </c>
      <c r="J28" s="3" t="s">
        <v>127</v>
      </c>
      <c r="K28" s="2"/>
      <c r="L28" s="1"/>
    </row>
    <row r="29" spans="1:12" ht="60" x14ac:dyDescent="0.25">
      <c r="A29" s="3">
        <f t="shared" si="0"/>
        <v>25</v>
      </c>
      <c r="B29" s="4" t="s">
        <v>34</v>
      </c>
      <c r="C29" s="3" t="s">
        <v>113</v>
      </c>
      <c r="D29" s="3" t="s">
        <v>46</v>
      </c>
      <c r="E29" s="5" t="s">
        <v>89</v>
      </c>
      <c r="F29" s="3" t="s">
        <v>48</v>
      </c>
      <c r="G29" s="3">
        <v>12</v>
      </c>
      <c r="H29" s="3">
        <v>0.75</v>
      </c>
      <c r="I29" s="4">
        <v>4</v>
      </c>
      <c r="J29" s="3" t="s">
        <v>127</v>
      </c>
      <c r="K29" s="2"/>
      <c r="L29" s="1"/>
    </row>
    <row r="30" spans="1:12" ht="60" x14ac:dyDescent="0.25">
      <c r="A30" s="3">
        <f t="shared" si="0"/>
        <v>26</v>
      </c>
      <c r="B30" s="4" t="s">
        <v>35</v>
      </c>
      <c r="C30" s="3" t="s">
        <v>114</v>
      </c>
      <c r="D30" s="3" t="s">
        <v>46</v>
      </c>
      <c r="E30" s="5" t="s">
        <v>90</v>
      </c>
      <c r="F30" s="3" t="s">
        <v>48</v>
      </c>
      <c r="G30" s="3">
        <v>12</v>
      </c>
      <c r="H30" s="3">
        <v>0.75</v>
      </c>
      <c r="I30" s="4">
        <v>3</v>
      </c>
      <c r="J30" s="3" t="s">
        <v>127</v>
      </c>
      <c r="K30" s="28"/>
      <c r="L30" s="1"/>
    </row>
    <row r="31" spans="1:12" ht="60" x14ac:dyDescent="0.25">
      <c r="A31" s="3">
        <f t="shared" si="0"/>
        <v>27</v>
      </c>
      <c r="B31" s="4">
        <v>2854</v>
      </c>
      <c r="C31" s="3" t="s">
        <v>104</v>
      </c>
      <c r="D31" s="3" t="s">
        <v>46</v>
      </c>
      <c r="E31" s="5" t="s">
        <v>91</v>
      </c>
      <c r="F31" s="3" t="s">
        <v>48</v>
      </c>
      <c r="G31" s="3">
        <v>12</v>
      </c>
      <c r="H31" s="3">
        <v>0.75</v>
      </c>
      <c r="I31" s="4">
        <v>5</v>
      </c>
      <c r="J31" s="3" t="s">
        <v>127</v>
      </c>
      <c r="K31" s="28"/>
      <c r="L31" s="1"/>
    </row>
    <row r="32" spans="1:12" ht="60" x14ac:dyDescent="0.25">
      <c r="A32" s="3">
        <f t="shared" si="0"/>
        <v>28</v>
      </c>
      <c r="B32" s="4">
        <v>40918</v>
      </c>
      <c r="C32" s="3" t="s">
        <v>115</v>
      </c>
      <c r="D32" s="3" t="s">
        <v>46</v>
      </c>
      <c r="E32" s="5" t="s">
        <v>92</v>
      </c>
      <c r="F32" s="3" t="s">
        <v>48</v>
      </c>
      <c r="G32" s="3">
        <v>12</v>
      </c>
      <c r="H32" s="3">
        <v>0.75</v>
      </c>
      <c r="I32" s="4">
        <v>4</v>
      </c>
      <c r="J32" s="3" t="s">
        <v>127</v>
      </c>
      <c r="K32" s="2"/>
      <c r="L32" s="1"/>
    </row>
    <row r="33" spans="1:12" ht="60" x14ac:dyDescent="0.25">
      <c r="A33" s="3">
        <f t="shared" si="0"/>
        <v>29</v>
      </c>
      <c r="B33" s="4" t="s">
        <v>36</v>
      </c>
      <c r="C33" s="3" t="s">
        <v>116</v>
      </c>
      <c r="D33" s="3" t="s">
        <v>46</v>
      </c>
      <c r="E33" s="5" t="s">
        <v>99</v>
      </c>
      <c r="F33" s="3" t="s">
        <v>48</v>
      </c>
      <c r="G33" s="3">
        <v>12</v>
      </c>
      <c r="H33" s="3">
        <v>0.75</v>
      </c>
      <c r="I33" s="4">
        <v>4</v>
      </c>
      <c r="J33" s="3" t="s">
        <v>127</v>
      </c>
      <c r="K33" s="2"/>
      <c r="L33" s="1"/>
    </row>
    <row r="34" spans="1:12" ht="60" x14ac:dyDescent="0.25">
      <c r="A34" s="3">
        <f t="shared" si="0"/>
        <v>30</v>
      </c>
      <c r="B34" s="4" t="s">
        <v>37</v>
      </c>
      <c r="C34" s="3" t="s">
        <v>117</v>
      </c>
      <c r="D34" s="3" t="s">
        <v>46</v>
      </c>
      <c r="E34" s="5" t="s">
        <v>100</v>
      </c>
      <c r="F34" s="3" t="s">
        <v>48</v>
      </c>
      <c r="G34" s="3">
        <v>12</v>
      </c>
      <c r="H34" s="3">
        <v>0.75</v>
      </c>
      <c r="I34" s="4">
        <v>5</v>
      </c>
      <c r="J34" s="3" t="s">
        <v>127</v>
      </c>
      <c r="K34" s="2"/>
      <c r="L34" s="1"/>
    </row>
    <row r="35" spans="1:12" ht="60" x14ac:dyDescent="0.25">
      <c r="A35" s="3">
        <f t="shared" si="0"/>
        <v>31</v>
      </c>
      <c r="B35" s="4" t="s">
        <v>38</v>
      </c>
      <c r="C35" s="3" t="s">
        <v>118</v>
      </c>
      <c r="D35" s="3" t="s">
        <v>46</v>
      </c>
      <c r="E35" s="5" t="s">
        <v>101</v>
      </c>
      <c r="F35" s="3" t="s">
        <v>48</v>
      </c>
      <c r="G35" s="3">
        <v>12</v>
      </c>
      <c r="H35" s="3">
        <v>0.75</v>
      </c>
      <c r="I35" s="4">
        <v>2</v>
      </c>
      <c r="J35" s="3" t="s">
        <v>127</v>
      </c>
      <c r="K35" s="2"/>
      <c r="L35" s="1"/>
    </row>
    <row r="36" spans="1:12" ht="60" x14ac:dyDescent="0.25">
      <c r="A36" s="3">
        <f t="shared" si="0"/>
        <v>32</v>
      </c>
      <c r="B36" s="4" t="s">
        <v>39</v>
      </c>
      <c r="C36" s="3" t="s">
        <v>119</v>
      </c>
      <c r="D36" s="3" t="s">
        <v>46</v>
      </c>
      <c r="E36" s="5" t="s">
        <v>102</v>
      </c>
      <c r="F36" s="3" t="s">
        <v>48</v>
      </c>
      <c r="G36" s="3">
        <v>12</v>
      </c>
      <c r="H36" s="3">
        <v>0.75</v>
      </c>
      <c r="I36" s="4">
        <v>5</v>
      </c>
      <c r="J36" s="3" t="s">
        <v>127</v>
      </c>
      <c r="K36" s="2"/>
      <c r="L36" s="1"/>
    </row>
    <row r="37" spans="1:12" ht="60" x14ac:dyDescent="0.25">
      <c r="A37" s="3">
        <f t="shared" si="0"/>
        <v>33</v>
      </c>
      <c r="B37" s="4">
        <v>44057</v>
      </c>
      <c r="C37" s="3" t="s">
        <v>120</v>
      </c>
      <c r="D37" s="3" t="s">
        <v>46</v>
      </c>
      <c r="E37" s="5" t="s">
        <v>103</v>
      </c>
      <c r="F37" s="3" t="s">
        <v>48</v>
      </c>
      <c r="G37" s="3">
        <v>12</v>
      </c>
      <c r="H37" s="3">
        <v>0.75</v>
      </c>
      <c r="I37" s="4">
        <v>3</v>
      </c>
      <c r="J37" s="3" t="s">
        <v>127</v>
      </c>
      <c r="K37" s="2"/>
      <c r="L37" s="1"/>
    </row>
    <row r="38" spans="1:12" ht="60" x14ac:dyDescent="0.25">
      <c r="A38" s="3">
        <f t="shared" si="0"/>
        <v>34</v>
      </c>
      <c r="B38" s="4" t="s">
        <v>40</v>
      </c>
      <c r="C38" s="3" t="s">
        <v>123</v>
      </c>
      <c r="D38" s="3" t="s">
        <v>46</v>
      </c>
      <c r="E38" s="5" t="s">
        <v>94</v>
      </c>
      <c r="F38" s="3" t="s">
        <v>124</v>
      </c>
      <c r="G38" s="3">
        <v>12</v>
      </c>
      <c r="H38" s="3">
        <v>0.75</v>
      </c>
      <c r="I38" s="4">
        <v>3</v>
      </c>
      <c r="J38" s="3" t="s">
        <v>127</v>
      </c>
      <c r="K38" s="2"/>
      <c r="L38" s="1"/>
    </row>
    <row r="39" spans="1:12" ht="60" x14ac:dyDescent="0.25">
      <c r="A39" s="3">
        <f t="shared" si="0"/>
        <v>35</v>
      </c>
      <c r="B39" s="4" t="s">
        <v>41</v>
      </c>
      <c r="C39" s="3" t="s">
        <v>125</v>
      </c>
      <c r="D39" s="3" t="s">
        <v>46</v>
      </c>
      <c r="E39" s="5" t="s">
        <v>95</v>
      </c>
      <c r="F39" s="3" t="s">
        <v>124</v>
      </c>
      <c r="G39" s="3">
        <v>12</v>
      </c>
      <c r="H39" s="3">
        <v>0.75</v>
      </c>
      <c r="I39" s="4">
        <v>3</v>
      </c>
      <c r="J39" s="3" t="s">
        <v>127</v>
      </c>
      <c r="K39" s="2"/>
      <c r="L39" s="1"/>
    </row>
    <row r="40" spans="1:12" ht="60" x14ac:dyDescent="0.25">
      <c r="A40" s="3">
        <f t="shared" si="0"/>
        <v>36</v>
      </c>
      <c r="B40" s="4" t="s">
        <v>42</v>
      </c>
      <c r="C40" s="3" t="s">
        <v>123</v>
      </c>
      <c r="D40" s="3" t="s">
        <v>46</v>
      </c>
      <c r="E40" s="5" t="s">
        <v>96</v>
      </c>
      <c r="F40" s="4" t="s">
        <v>54</v>
      </c>
      <c r="G40" s="3">
        <v>12</v>
      </c>
      <c r="H40" s="3">
        <v>0.75</v>
      </c>
      <c r="I40" s="4">
        <v>5</v>
      </c>
      <c r="J40" s="3" t="s">
        <v>127</v>
      </c>
      <c r="K40" s="2"/>
      <c r="L40" s="1"/>
    </row>
    <row r="41" spans="1:12" ht="60" x14ac:dyDescent="0.25">
      <c r="A41" s="3">
        <f t="shared" si="0"/>
        <v>37</v>
      </c>
      <c r="B41" s="4" t="s">
        <v>43</v>
      </c>
      <c r="C41" s="3" t="s">
        <v>122</v>
      </c>
      <c r="D41" s="3" t="s">
        <v>46</v>
      </c>
      <c r="E41" s="5" t="s">
        <v>97</v>
      </c>
      <c r="F41" s="3" t="s">
        <v>48</v>
      </c>
      <c r="G41" s="3">
        <v>12</v>
      </c>
      <c r="H41" s="3">
        <v>0.75</v>
      </c>
      <c r="I41" s="4">
        <v>2</v>
      </c>
      <c r="J41" s="3" t="s">
        <v>127</v>
      </c>
      <c r="K41" s="2"/>
      <c r="L41" s="1"/>
    </row>
    <row r="42" spans="1:12" ht="60" x14ac:dyDescent="0.25">
      <c r="A42" s="3">
        <f t="shared" si="0"/>
        <v>38</v>
      </c>
      <c r="B42" s="4" t="s">
        <v>44</v>
      </c>
      <c r="C42" s="3" t="s">
        <v>121</v>
      </c>
      <c r="D42" s="3" t="s">
        <v>46</v>
      </c>
      <c r="E42" s="5" t="s">
        <v>98</v>
      </c>
      <c r="F42" s="3" t="s">
        <v>48</v>
      </c>
      <c r="G42" s="3">
        <v>12</v>
      </c>
      <c r="H42" s="3">
        <v>0.75</v>
      </c>
      <c r="I42" s="4">
        <v>4</v>
      </c>
      <c r="J42" s="3" t="s">
        <v>127</v>
      </c>
      <c r="K42" s="2"/>
      <c r="L42" s="1"/>
    </row>
    <row r="43" spans="1:12" ht="60" x14ac:dyDescent="0.25">
      <c r="A43" s="3">
        <f t="shared" si="0"/>
        <v>39</v>
      </c>
      <c r="B43" s="4" t="s">
        <v>45</v>
      </c>
      <c r="C43" s="3" t="s">
        <v>126</v>
      </c>
      <c r="D43" s="3" t="s">
        <v>46</v>
      </c>
      <c r="E43" s="5" t="s">
        <v>93</v>
      </c>
      <c r="F43" s="3" t="s">
        <v>48</v>
      </c>
      <c r="G43" s="3">
        <v>12</v>
      </c>
      <c r="H43" s="3">
        <v>0.75</v>
      </c>
      <c r="I43" s="4">
        <v>5</v>
      </c>
      <c r="J43" s="3" t="s">
        <v>127</v>
      </c>
      <c r="K43" s="2"/>
      <c r="L43" s="1"/>
    </row>
    <row r="44" spans="1:12" ht="45" x14ac:dyDescent="0.25">
      <c r="A44" s="3">
        <f t="shared" si="0"/>
        <v>40</v>
      </c>
      <c r="B44" s="4"/>
      <c r="C44" s="14" t="s">
        <v>129</v>
      </c>
      <c r="D44" s="14" t="s">
        <v>130</v>
      </c>
      <c r="E44" s="15" t="s">
        <v>128</v>
      </c>
      <c r="F44" s="14" t="s">
        <v>54</v>
      </c>
      <c r="G44" s="14">
        <v>4</v>
      </c>
      <c r="H44" s="16">
        <v>0.75</v>
      </c>
      <c r="I44" s="17">
        <v>2</v>
      </c>
      <c r="J44" s="14" t="s">
        <v>131</v>
      </c>
      <c r="K44" s="2"/>
      <c r="L44" s="1"/>
    </row>
    <row r="45" spans="1:12" ht="60" x14ac:dyDescent="0.25">
      <c r="A45" s="3">
        <f t="shared" si="0"/>
        <v>41</v>
      </c>
      <c r="B45" s="4"/>
      <c r="C45" s="14" t="s">
        <v>142</v>
      </c>
      <c r="D45" s="14" t="s">
        <v>133</v>
      </c>
      <c r="E45" s="15" t="s">
        <v>132</v>
      </c>
      <c r="F45" s="14" t="s">
        <v>54</v>
      </c>
      <c r="G45" s="14">
        <v>4</v>
      </c>
      <c r="H45" s="16">
        <v>0.75</v>
      </c>
      <c r="I45" s="14">
        <v>2</v>
      </c>
      <c r="J45" s="14" t="s">
        <v>134</v>
      </c>
      <c r="K45" s="2"/>
      <c r="L45" s="1"/>
    </row>
    <row r="46" spans="1:12" ht="60" x14ac:dyDescent="0.25">
      <c r="A46" s="3">
        <f t="shared" si="0"/>
        <v>42</v>
      </c>
      <c r="B46" s="4"/>
      <c r="C46" s="14" t="s">
        <v>143</v>
      </c>
      <c r="D46" s="14" t="s">
        <v>136</v>
      </c>
      <c r="E46" s="15" t="s">
        <v>135</v>
      </c>
      <c r="F46" s="14" t="s">
        <v>54</v>
      </c>
      <c r="G46" s="14">
        <v>4</v>
      </c>
      <c r="H46" s="16">
        <v>0.75</v>
      </c>
      <c r="I46" s="17">
        <v>1</v>
      </c>
      <c r="J46" s="14" t="s">
        <v>136</v>
      </c>
      <c r="K46" s="2"/>
      <c r="L46" s="1"/>
    </row>
    <row r="47" spans="1:12" ht="60" x14ac:dyDescent="0.25">
      <c r="A47" s="3">
        <f t="shared" si="0"/>
        <v>43</v>
      </c>
      <c r="B47" s="4"/>
      <c r="C47" s="14" t="s">
        <v>144</v>
      </c>
      <c r="D47" s="14" t="s">
        <v>138</v>
      </c>
      <c r="E47" s="15" t="s">
        <v>137</v>
      </c>
      <c r="F47" s="14" t="s">
        <v>54</v>
      </c>
      <c r="G47" s="14">
        <v>4</v>
      </c>
      <c r="H47" s="16">
        <v>0.75</v>
      </c>
      <c r="I47" s="17">
        <v>1</v>
      </c>
      <c r="J47" s="14" t="s">
        <v>138</v>
      </c>
      <c r="K47" s="2"/>
      <c r="L47" s="1"/>
    </row>
    <row r="48" spans="1:12" ht="75" x14ac:dyDescent="0.25">
      <c r="A48" s="3">
        <f t="shared" si="0"/>
        <v>44</v>
      </c>
      <c r="B48" s="4"/>
      <c r="C48" s="14" t="s">
        <v>140</v>
      </c>
      <c r="D48" s="15" t="s">
        <v>141</v>
      </c>
      <c r="E48" s="15" t="s">
        <v>139</v>
      </c>
      <c r="F48" s="14" t="s">
        <v>48</v>
      </c>
      <c r="G48" s="14">
        <v>3.75</v>
      </c>
      <c r="H48" s="15">
        <v>0.75</v>
      </c>
      <c r="I48" s="15">
        <v>2</v>
      </c>
      <c r="J48" s="15" t="s">
        <v>141</v>
      </c>
      <c r="K48" s="2"/>
      <c r="L48" s="1"/>
    </row>
    <row r="49" spans="1:12" ht="75" x14ac:dyDescent="0.25">
      <c r="A49" s="3">
        <f t="shared" si="0"/>
        <v>45</v>
      </c>
      <c r="B49" s="4"/>
      <c r="C49" s="14" t="s">
        <v>145</v>
      </c>
      <c r="D49" s="15" t="s">
        <v>141</v>
      </c>
      <c r="E49" s="15" t="s">
        <v>139</v>
      </c>
      <c r="F49" s="14" t="s">
        <v>48</v>
      </c>
      <c r="G49" s="14">
        <v>2.25</v>
      </c>
      <c r="H49" s="15">
        <v>0.75</v>
      </c>
      <c r="I49" s="17">
        <v>1</v>
      </c>
      <c r="J49" s="15" t="s">
        <v>141</v>
      </c>
      <c r="K49" s="2"/>
      <c r="L49" s="1"/>
    </row>
    <row r="50" spans="1:12" ht="45" x14ac:dyDescent="0.25">
      <c r="A50" s="3">
        <f t="shared" si="0"/>
        <v>46</v>
      </c>
      <c r="B50" s="4">
        <v>49007</v>
      </c>
      <c r="C50" s="3" t="s">
        <v>183</v>
      </c>
      <c r="D50" s="14" t="s">
        <v>147</v>
      </c>
      <c r="E50" s="15" t="s">
        <v>146</v>
      </c>
      <c r="F50" s="14" t="s">
        <v>48</v>
      </c>
      <c r="G50" s="14">
        <v>2.25</v>
      </c>
      <c r="H50" s="15">
        <v>0.75</v>
      </c>
      <c r="I50" s="17">
        <v>1</v>
      </c>
      <c r="J50" s="14" t="s">
        <v>147</v>
      </c>
      <c r="K50" s="2"/>
      <c r="L50" s="1"/>
    </row>
    <row r="51" spans="1:12" ht="94.5" x14ac:dyDescent="0.25">
      <c r="A51" s="3">
        <f t="shared" si="0"/>
        <v>47</v>
      </c>
      <c r="B51" s="4">
        <v>49584</v>
      </c>
      <c r="C51" s="14" t="s">
        <v>184</v>
      </c>
      <c r="D51" s="18" t="s">
        <v>138</v>
      </c>
      <c r="E51" s="19" t="s">
        <v>148</v>
      </c>
      <c r="F51" s="18" t="s">
        <v>48</v>
      </c>
      <c r="G51" s="14">
        <v>2.25</v>
      </c>
      <c r="H51" s="14">
        <v>0.75</v>
      </c>
      <c r="I51" s="14">
        <v>1</v>
      </c>
      <c r="J51" s="18" t="s">
        <v>138</v>
      </c>
      <c r="K51" s="2"/>
      <c r="L51" s="1"/>
    </row>
    <row r="52" spans="1:12" ht="45" x14ac:dyDescent="0.25">
      <c r="A52" s="3">
        <f t="shared" si="0"/>
        <v>48</v>
      </c>
      <c r="B52" s="4">
        <v>48656</v>
      </c>
      <c r="C52" s="14" t="s">
        <v>185</v>
      </c>
      <c r="D52" s="14" t="s">
        <v>166</v>
      </c>
      <c r="E52" s="15" t="s">
        <v>149</v>
      </c>
      <c r="F52" s="14" t="s">
        <v>54</v>
      </c>
      <c r="G52" s="14">
        <v>2.25</v>
      </c>
      <c r="H52" s="14">
        <v>0.75</v>
      </c>
      <c r="I52" s="14">
        <v>1</v>
      </c>
      <c r="J52" s="14" t="s">
        <v>166</v>
      </c>
      <c r="K52" s="28"/>
      <c r="L52" s="1"/>
    </row>
    <row r="53" spans="1:12" ht="90" x14ac:dyDescent="0.25">
      <c r="A53" s="3">
        <f t="shared" si="0"/>
        <v>49</v>
      </c>
      <c r="B53" s="4">
        <v>50415</v>
      </c>
      <c r="C53" s="14" t="s">
        <v>186</v>
      </c>
      <c r="D53" s="14" t="s">
        <v>167</v>
      </c>
      <c r="E53" s="15" t="s">
        <v>150</v>
      </c>
      <c r="F53" s="14" t="s">
        <v>48</v>
      </c>
      <c r="G53" s="14">
        <v>2.25</v>
      </c>
      <c r="H53" s="14">
        <v>0.75</v>
      </c>
      <c r="I53" s="14">
        <v>3</v>
      </c>
      <c r="J53" s="14" t="s">
        <v>167</v>
      </c>
      <c r="K53" s="28"/>
      <c r="L53" s="1"/>
    </row>
    <row r="54" spans="1:12" ht="30" x14ac:dyDescent="0.25">
      <c r="A54" s="3">
        <f t="shared" si="0"/>
        <v>50</v>
      </c>
      <c r="B54" s="4">
        <v>50430</v>
      </c>
      <c r="C54" s="14" t="s">
        <v>187</v>
      </c>
      <c r="D54" s="14" t="s">
        <v>168</v>
      </c>
      <c r="E54" s="15" t="s">
        <v>151</v>
      </c>
      <c r="F54" s="14" t="s">
        <v>48</v>
      </c>
      <c r="G54" s="14">
        <v>2.25</v>
      </c>
      <c r="H54" s="14">
        <v>0.75</v>
      </c>
      <c r="I54" s="14">
        <v>3</v>
      </c>
      <c r="J54" s="14" t="s">
        <v>168</v>
      </c>
      <c r="K54" s="1"/>
      <c r="L54" s="1"/>
    </row>
    <row r="55" spans="1:12" ht="45" x14ac:dyDescent="0.25">
      <c r="A55" s="3">
        <f t="shared" si="0"/>
        <v>51</v>
      </c>
      <c r="B55" s="4">
        <v>50526</v>
      </c>
      <c r="C55" s="14" t="s">
        <v>188</v>
      </c>
      <c r="D55" s="14" t="s">
        <v>169</v>
      </c>
      <c r="E55" s="15" t="s">
        <v>152</v>
      </c>
      <c r="F55" s="14" t="s">
        <v>153</v>
      </c>
      <c r="G55" s="14">
        <v>2.25</v>
      </c>
      <c r="H55" s="14">
        <v>0.75</v>
      </c>
      <c r="I55" s="14">
        <v>1</v>
      </c>
      <c r="J55" s="14" t="s">
        <v>169</v>
      </c>
      <c r="K55" s="1"/>
      <c r="L55" s="1"/>
    </row>
    <row r="56" spans="1:12" ht="45" x14ac:dyDescent="0.25">
      <c r="A56" s="3">
        <f t="shared" si="0"/>
        <v>52</v>
      </c>
      <c r="B56" s="4">
        <v>50526</v>
      </c>
      <c r="C56" s="14" t="s">
        <v>188</v>
      </c>
      <c r="D56" s="14" t="s">
        <v>170</v>
      </c>
      <c r="E56" s="15" t="s">
        <v>152</v>
      </c>
      <c r="F56" s="14" t="s">
        <v>153</v>
      </c>
      <c r="G56" s="14">
        <v>2.25</v>
      </c>
      <c r="H56" s="14">
        <v>0.75</v>
      </c>
      <c r="I56" s="14">
        <v>1</v>
      </c>
      <c r="J56" s="14" t="s">
        <v>170</v>
      </c>
    </row>
    <row r="57" spans="1:12" ht="60" x14ac:dyDescent="0.25">
      <c r="A57" s="3">
        <f t="shared" si="0"/>
        <v>53</v>
      </c>
      <c r="B57" s="4">
        <v>50570</v>
      </c>
      <c r="C57" s="14" t="s">
        <v>182</v>
      </c>
      <c r="D57" s="14" t="s">
        <v>171</v>
      </c>
      <c r="E57" s="15" t="s">
        <v>154</v>
      </c>
      <c r="F57" s="14" t="s">
        <v>54</v>
      </c>
      <c r="G57" s="14">
        <v>1</v>
      </c>
      <c r="H57" s="14">
        <v>0.45</v>
      </c>
      <c r="I57" s="14">
        <v>2</v>
      </c>
      <c r="J57" s="14" t="s">
        <v>171</v>
      </c>
    </row>
    <row r="58" spans="1:12" ht="60" x14ac:dyDescent="0.25">
      <c r="A58" s="3">
        <f t="shared" si="0"/>
        <v>54</v>
      </c>
      <c r="B58" s="20"/>
      <c r="C58" s="14" t="s">
        <v>196</v>
      </c>
      <c r="D58" s="14" t="s">
        <v>172</v>
      </c>
      <c r="E58" s="15" t="s">
        <v>155</v>
      </c>
      <c r="F58" s="14" t="s">
        <v>54</v>
      </c>
      <c r="G58" s="14">
        <v>1.5</v>
      </c>
      <c r="H58" s="14">
        <v>0.75</v>
      </c>
      <c r="I58" s="14">
        <v>2</v>
      </c>
      <c r="J58" s="14" t="s">
        <v>172</v>
      </c>
    </row>
    <row r="59" spans="1:12" ht="60" x14ac:dyDescent="0.25">
      <c r="A59" s="3">
        <f t="shared" si="0"/>
        <v>55</v>
      </c>
      <c r="B59" s="20"/>
      <c r="C59" s="14" t="s">
        <v>197</v>
      </c>
      <c r="D59" s="14" t="s">
        <v>173</v>
      </c>
      <c r="E59" s="15" t="s">
        <v>156</v>
      </c>
      <c r="F59" s="14" t="s">
        <v>54</v>
      </c>
      <c r="G59" s="14">
        <v>1</v>
      </c>
      <c r="H59" s="14">
        <v>0.75</v>
      </c>
      <c r="I59" s="14">
        <v>1</v>
      </c>
      <c r="J59" s="14" t="s">
        <v>173</v>
      </c>
    </row>
    <row r="60" spans="1:12" ht="60" x14ac:dyDescent="0.25">
      <c r="A60" s="3">
        <f t="shared" si="0"/>
        <v>56</v>
      </c>
      <c r="B60" s="21"/>
      <c r="C60" s="14" t="s">
        <v>198</v>
      </c>
      <c r="D60" s="14" t="s">
        <v>174</v>
      </c>
      <c r="E60" s="15" t="s">
        <v>157</v>
      </c>
      <c r="F60" s="14" t="s">
        <v>54</v>
      </c>
      <c r="G60" s="14">
        <v>2.25</v>
      </c>
      <c r="H60" s="14">
        <v>0.75</v>
      </c>
      <c r="I60" s="14">
        <v>3</v>
      </c>
      <c r="J60" s="14" t="s">
        <v>174</v>
      </c>
    </row>
    <row r="61" spans="1:12" ht="45" x14ac:dyDescent="0.25">
      <c r="A61" s="3">
        <f t="shared" si="0"/>
        <v>57</v>
      </c>
      <c r="B61" s="21"/>
      <c r="C61" s="14" t="s">
        <v>199</v>
      </c>
      <c r="D61" s="14" t="s">
        <v>175</v>
      </c>
      <c r="E61" s="15" t="s">
        <v>158</v>
      </c>
      <c r="F61" s="14" t="s">
        <v>54</v>
      </c>
      <c r="G61" s="14">
        <v>1</v>
      </c>
      <c r="H61" s="14">
        <v>0.75</v>
      </c>
      <c r="I61" s="14">
        <v>1</v>
      </c>
      <c r="J61" s="14" t="s">
        <v>175</v>
      </c>
    </row>
    <row r="62" spans="1:12" ht="120" x14ac:dyDescent="0.25">
      <c r="A62" s="3">
        <f t="shared" si="0"/>
        <v>58</v>
      </c>
      <c r="B62" s="21"/>
      <c r="C62" s="14" t="s">
        <v>195</v>
      </c>
      <c r="D62" s="14" t="s">
        <v>176</v>
      </c>
      <c r="E62" s="15" t="s">
        <v>159</v>
      </c>
      <c r="F62" s="14" t="s">
        <v>54</v>
      </c>
      <c r="G62" s="14">
        <v>6</v>
      </c>
      <c r="H62" s="14">
        <v>0.75</v>
      </c>
      <c r="I62" s="14">
        <v>4</v>
      </c>
      <c r="J62" s="14" t="s">
        <v>176</v>
      </c>
    </row>
    <row r="63" spans="1:12" ht="105" x14ac:dyDescent="0.25">
      <c r="A63" s="3">
        <f t="shared" si="0"/>
        <v>59</v>
      </c>
      <c r="B63" s="21"/>
      <c r="C63" s="14" t="s">
        <v>194</v>
      </c>
      <c r="D63" s="14" t="s">
        <v>176</v>
      </c>
      <c r="E63" s="15" t="s">
        <v>160</v>
      </c>
      <c r="F63" s="14" t="s">
        <v>54</v>
      </c>
      <c r="G63" s="14">
        <v>2</v>
      </c>
      <c r="H63" s="14">
        <v>0.75</v>
      </c>
      <c r="I63" s="14">
        <v>2</v>
      </c>
      <c r="J63" s="14" t="s">
        <v>176</v>
      </c>
    </row>
    <row r="64" spans="1:12" ht="45" x14ac:dyDescent="0.25">
      <c r="A64" s="3">
        <f t="shared" si="0"/>
        <v>60</v>
      </c>
      <c r="B64" s="22"/>
      <c r="C64" s="14" t="s">
        <v>193</v>
      </c>
      <c r="D64" s="14" t="s">
        <v>177</v>
      </c>
      <c r="E64" s="15" t="s">
        <v>161</v>
      </c>
      <c r="F64" s="14" t="s">
        <v>54</v>
      </c>
      <c r="G64" s="14">
        <v>2</v>
      </c>
      <c r="H64" s="14">
        <v>0.5</v>
      </c>
      <c r="I64" s="14">
        <v>4</v>
      </c>
      <c r="J64" s="14" t="s">
        <v>177</v>
      </c>
    </row>
    <row r="65" spans="1:10" ht="45" x14ac:dyDescent="0.25">
      <c r="A65" s="3">
        <f t="shared" si="0"/>
        <v>61</v>
      </c>
      <c r="B65" s="22"/>
      <c r="C65" s="14" t="s">
        <v>192</v>
      </c>
      <c r="D65" s="14" t="s">
        <v>178</v>
      </c>
      <c r="E65" s="15" t="s">
        <v>162</v>
      </c>
      <c r="F65" s="14" t="s">
        <v>54</v>
      </c>
      <c r="G65" s="14">
        <v>1.5</v>
      </c>
      <c r="H65" s="14">
        <v>0.75</v>
      </c>
      <c r="I65" s="14">
        <v>2</v>
      </c>
      <c r="J65" s="14" t="s">
        <v>178</v>
      </c>
    </row>
    <row r="66" spans="1:10" ht="60" x14ac:dyDescent="0.25">
      <c r="A66" s="3">
        <f t="shared" si="0"/>
        <v>62</v>
      </c>
      <c r="B66" s="22"/>
      <c r="C66" s="14" t="s">
        <v>191</v>
      </c>
      <c r="D66" s="14" t="s">
        <v>179</v>
      </c>
      <c r="E66" s="15" t="s">
        <v>163</v>
      </c>
      <c r="F66" s="14" t="s">
        <v>54</v>
      </c>
      <c r="G66" s="14">
        <v>1</v>
      </c>
      <c r="H66" s="14">
        <v>0.75</v>
      </c>
      <c r="I66" s="14">
        <v>1</v>
      </c>
      <c r="J66" s="14" t="s">
        <v>179</v>
      </c>
    </row>
    <row r="67" spans="1:10" ht="30" x14ac:dyDescent="0.25">
      <c r="A67" s="3">
        <f t="shared" si="0"/>
        <v>63</v>
      </c>
      <c r="B67" s="22"/>
      <c r="C67" s="14" t="s">
        <v>190</v>
      </c>
      <c r="D67" s="14" t="s">
        <v>180</v>
      </c>
      <c r="E67" s="15" t="s">
        <v>164</v>
      </c>
      <c r="F67" s="14" t="s">
        <v>48</v>
      </c>
      <c r="G67" s="14">
        <v>1</v>
      </c>
      <c r="H67" s="14">
        <v>0.75</v>
      </c>
      <c r="I67" s="14">
        <v>1</v>
      </c>
      <c r="J67" s="14" t="s">
        <v>180</v>
      </c>
    </row>
    <row r="68" spans="1:10" ht="30" x14ac:dyDescent="0.25">
      <c r="A68" s="3">
        <f t="shared" si="0"/>
        <v>64</v>
      </c>
      <c r="B68" s="22"/>
      <c r="C68" s="14" t="s">
        <v>189</v>
      </c>
      <c r="D68" s="14" t="s">
        <v>181</v>
      </c>
      <c r="E68" s="15" t="s">
        <v>165</v>
      </c>
      <c r="F68" s="14" t="s">
        <v>48</v>
      </c>
      <c r="G68" s="14">
        <v>1</v>
      </c>
      <c r="H68" s="14">
        <v>0.75</v>
      </c>
      <c r="I68" s="14">
        <v>1</v>
      </c>
      <c r="J68" s="14" t="s">
        <v>181</v>
      </c>
    </row>
    <row r="69" spans="1:10" ht="60" x14ac:dyDescent="0.25">
      <c r="A69" s="3">
        <f t="shared" si="0"/>
        <v>65</v>
      </c>
      <c r="B69" s="23"/>
      <c r="C69" s="3" t="s">
        <v>200</v>
      </c>
      <c r="D69" s="4" t="s">
        <v>202</v>
      </c>
      <c r="E69" s="3" t="s">
        <v>201</v>
      </c>
      <c r="F69" s="14" t="s">
        <v>54</v>
      </c>
      <c r="G69" s="4">
        <v>6</v>
      </c>
      <c r="H69" s="4">
        <v>0.75</v>
      </c>
      <c r="I69" s="4">
        <v>2</v>
      </c>
      <c r="J69" s="3" t="s">
        <v>203</v>
      </c>
    </row>
    <row r="70" spans="1:10" ht="45" x14ac:dyDescent="0.25">
      <c r="A70" s="22"/>
      <c r="B70" s="22"/>
      <c r="C70" s="3" t="s">
        <v>205</v>
      </c>
      <c r="D70" s="15" t="s">
        <v>206</v>
      </c>
      <c r="E70" s="3" t="s">
        <v>204</v>
      </c>
      <c r="F70" s="14" t="s">
        <v>48</v>
      </c>
      <c r="G70" s="15">
        <v>1</v>
      </c>
      <c r="H70" s="4">
        <v>0.75</v>
      </c>
      <c r="I70" s="15">
        <v>1</v>
      </c>
      <c r="J70" s="15" t="s">
        <v>206</v>
      </c>
    </row>
    <row r="71" spans="1:10" ht="15.75" x14ac:dyDescent="0.25">
      <c r="C71" s="10"/>
      <c r="D71" s="6"/>
    </row>
    <row r="72" spans="1:10" x14ac:dyDescent="0.25">
      <c r="C72" s="11"/>
      <c r="D72" s="8"/>
    </row>
    <row r="73" spans="1:10" x14ac:dyDescent="0.25">
      <c r="C73" s="11"/>
      <c r="D73" s="8"/>
    </row>
    <row r="74" spans="1:10" x14ac:dyDescent="0.25">
      <c r="C74" s="11"/>
      <c r="D74" s="8"/>
    </row>
    <row r="75" spans="1:10" x14ac:dyDescent="0.25">
      <c r="C75" s="11"/>
      <c r="D75" s="8"/>
    </row>
    <row r="76" spans="1:10" x14ac:dyDescent="0.25">
      <c r="C76" s="11"/>
      <c r="D76" s="8"/>
    </row>
    <row r="77" spans="1:10" x14ac:dyDescent="0.25">
      <c r="C77" s="11"/>
      <c r="D77" s="8"/>
    </row>
    <row r="78" spans="1:10" x14ac:dyDescent="0.25">
      <c r="B78" s="7"/>
      <c r="C78" s="12"/>
      <c r="D78" s="9"/>
    </row>
    <row r="79" spans="1:10" x14ac:dyDescent="0.25">
      <c r="B79" s="7"/>
      <c r="C79" s="9"/>
      <c r="D79" s="9"/>
    </row>
    <row r="80" spans="1:10" x14ac:dyDescent="0.25">
      <c r="B80" s="7"/>
      <c r="C80" s="9"/>
      <c r="D80" s="9"/>
    </row>
    <row r="81" spans="2:9" x14ac:dyDescent="0.25">
      <c r="B81" s="7"/>
      <c r="C81" s="12"/>
      <c r="D81" s="9"/>
    </row>
    <row r="82" spans="2:9" x14ac:dyDescent="0.25">
      <c r="B82" s="7"/>
      <c r="C82" s="9"/>
      <c r="D82" s="9"/>
      <c r="G82" s="8"/>
      <c r="H82" s="8"/>
      <c r="I82" s="8"/>
    </row>
    <row r="83" spans="2:9" x14ac:dyDescent="0.25">
      <c r="B83" s="7"/>
      <c r="C83" s="9"/>
      <c r="D83" s="9"/>
      <c r="G83" s="8"/>
      <c r="H83" s="8"/>
      <c r="I83" s="8"/>
    </row>
    <row r="84" spans="2:9" x14ac:dyDescent="0.25">
      <c r="B84" s="7"/>
      <c r="C84" s="9"/>
      <c r="D84" s="9"/>
      <c r="G84" s="8"/>
      <c r="H84" s="8"/>
      <c r="I84" s="8"/>
    </row>
    <row r="85" spans="2:9" x14ac:dyDescent="0.25">
      <c r="B85" s="7"/>
      <c r="C85" s="9"/>
      <c r="D85" s="9"/>
      <c r="G85" s="8"/>
      <c r="H85" s="8"/>
      <c r="I85" s="8"/>
    </row>
    <row r="86" spans="2:9" x14ac:dyDescent="0.25">
      <c r="B86" s="7"/>
      <c r="C86" s="9"/>
      <c r="D86" s="9"/>
      <c r="G86" s="8"/>
      <c r="H86" s="8"/>
      <c r="I86" s="8"/>
    </row>
    <row r="87" spans="2:9" x14ac:dyDescent="0.25">
      <c r="B87" s="7"/>
      <c r="C87" s="12"/>
      <c r="D87" s="9"/>
      <c r="G87" s="8"/>
      <c r="H87" s="8"/>
      <c r="I87" s="8"/>
    </row>
    <row r="88" spans="2:9" x14ac:dyDescent="0.25">
      <c r="B88" s="7"/>
      <c r="C88" s="9"/>
      <c r="D88" s="9"/>
      <c r="G88" s="8"/>
      <c r="H88" s="8"/>
      <c r="I88" s="8"/>
    </row>
    <row r="89" spans="2:9" x14ac:dyDescent="0.25">
      <c r="B89" s="7"/>
      <c r="C89" s="13"/>
      <c r="D89" s="7"/>
      <c r="G89" s="8"/>
      <c r="H89" s="8"/>
      <c r="I89" s="8"/>
    </row>
    <row r="90" spans="2:9" x14ac:dyDescent="0.25">
      <c r="B90" s="7"/>
      <c r="C90" s="9"/>
      <c r="D90" s="7"/>
      <c r="G90" s="8"/>
      <c r="H90" s="8"/>
      <c r="I90" s="8"/>
    </row>
    <row r="91" spans="2:9" x14ac:dyDescent="0.25">
      <c r="B91" s="7"/>
      <c r="C91" s="9"/>
      <c r="D91" s="7"/>
      <c r="G91" s="8"/>
      <c r="H91" s="8"/>
      <c r="I91" s="8"/>
    </row>
    <row r="92" spans="2:9" x14ac:dyDescent="0.25">
      <c r="B92" s="7"/>
      <c r="C92" s="9"/>
      <c r="D92" s="7"/>
      <c r="G92" s="8"/>
      <c r="H92" s="8"/>
      <c r="I92" s="8"/>
    </row>
    <row r="93" spans="2:9" x14ac:dyDescent="0.25">
      <c r="B93" s="7"/>
      <c r="C93" s="9"/>
      <c r="D93" s="7"/>
      <c r="G93" s="8"/>
      <c r="H93" s="8"/>
      <c r="I93" s="8"/>
    </row>
    <row r="94" spans="2:9" x14ac:dyDescent="0.25">
      <c r="B94" s="7"/>
      <c r="C94" s="9"/>
      <c r="D94" s="7"/>
      <c r="G94" s="8"/>
      <c r="H94" s="8"/>
      <c r="I94" s="8"/>
    </row>
    <row r="95" spans="2:9" x14ac:dyDescent="0.25">
      <c r="B95" s="7"/>
      <c r="C95" s="9"/>
      <c r="D95" s="7"/>
      <c r="G95" s="8"/>
      <c r="H95" s="8"/>
      <c r="I95" s="8"/>
    </row>
    <row r="96" spans="2:9" x14ac:dyDescent="0.25">
      <c r="B96" s="7"/>
      <c r="C96" s="9"/>
      <c r="D96" s="7"/>
      <c r="G96" s="8"/>
      <c r="H96" s="8"/>
      <c r="I96" s="8"/>
    </row>
    <row r="97" spans="2:9" x14ac:dyDescent="0.25">
      <c r="B97" s="7"/>
      <c r="C97" s="9"/>
      <c r="D97" s="7"/>
      <c r="G97" s="8"/>
      <c r="H97" s="8"/>
      <c r="I97" s="8"/>
    </row>
    <row r="98" spans="2:9" x14ac:dyDescent="0.25">
      <c r="B98" s="7"/>
      <c r="C98" s="9"/>
      <c r="D98" s="7"/>
      <c r="G98" s="8"/>
      <c r="H98" s="8"/>
      <c r="I98" s="8"/>
    </row>
    <row r="99" spans="2:9" x14ac:dyDescent="0.25">
      <c r="B99" s="7"/>
      <c r="C99" s="9"/>
      <c r="D99" s="7"/>
      <c r="G99" s="8"/>
      <c r="H99" s="8"/>
      <c r="I99" s="8"/>
    </row>
    <row r="100" spans="2:9" x14ac:dyDescent="0.25">
      <c r="B100" s="7"/>
      <c r="C100" s="7"/>
      <c r="D100" s="7"/>
    </row>
    <row r="101" spans="2:9" x14ac:dyDescent="0.25">
      <c r="B101" s="7"/>
      <c r="C101" s="7"/>
      <c r="D101" s="7"/>
    </row>
    <row r="102" spans="2:9" x14ac:dyDescent="0.25">
      <c r="B102" s="7"/>
      <c r="C102" s="7"/>
      <c r="D102" s="7"/>
    </row>
    <row r="103" spans="2:9" x14ac:dyDescent="0.25">
      <c r="B103" s="7"/>
      <c r="C103" s="7"/>
      <c r="D103" s="7"/>
    </row>
    <row r="104" spans="2:9" x14ac:dyDescent="0.25">
      <c r="B104" s="7"/>
      <c r="C104" s="7"/>
      <c r="D104" s="7"/>
    </row>
    <row r="105" spans="2:9" x14ac:dyDescent="0.25">
      <c r="B105" s="7"/>
      <c r="C105" s="7"/>
      <c r="D105" s="7"/>
    </row>
    <row r="106" spans="2:9" x14ac:dyDescent="0.25">
      <c r="B106" s="7"/>
      <c r="C106" s="7"/>
      <c r="D106" s="7"/>
    </row>
    <row r="107" spans="2:9" x14ac:dyDescent="0.25">
      <c r="B107" s="7"/>
      <c r="C107" s="7"/>
      <c r="D107" s="7"/>
    </row>
  </sheetData>
  <mergeCells count="17">
    <mergeCell ref="K19:K20"/>
    <mergeCell ref="K30:K31"/>
    <mergeCell ref="K52:K53"/>
    <mergeCell ref="K12:K13"/>
    <mergeCell ref="K15:K16"/>
    <mergeCell ref="H3:H4"/>
    <mergeCell ref="I3:I4"/>
    <mergeCell ref="J3:J4"/>
    <mergeCell ref="A1:J1"/>
    <mergeCell ref="A2:J2"/>
    <mergeCell ref="A3:A4"/>
    <mergeCell ref="C3:C4"/>
    <mergeCell ref="D3:D4"/>
    <mergeCell ref="E3:E4"/>
    <mergeCell ref="F3:F4"/>
    <mergeCell ref="G3:G4"/>
    <mergeCell ref="B3:B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2015-06-05T18:19:34Z</dcterms:created>
  <dcterms:modified xsi:type="dcterms:W3CDTF">2022-12-06T05:56:45Z</dcterms:modified>
</cp:coreProperties>
</file>